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<sst xmlns="http://schemas.openxmlformats.org/spreadsheetml/2006/main" count="118" uniqueCount="114">
  <si>
    <t>Название</t>
  </si>
  <si>
    <t>Руководитель</t>
  </si>
  <si>
    <t>ССО МПГУ</t>
  </si>
  <si>
    <t>Качалов Юрий</t>
  </si>
  <si>
    <t>Организация</t>
  </si>
  <si>
    <t>Чудеса на виражах МИЭМ</t>
  </si>
  <si>
    <t>ТК МИЭМ</t>
  </si>
  <si>
    <t>Пегас</t>
  </si>
  <si>
    <t>Рокада</t>
  </si>
  <si>
    <t>МГАУ</t>
  </si>
  <si>
    <t>Глобус КПИ</t>
  </si>
  <si>
    <t>СК АГЗ МЧС России</t>
  </si>
  <si>
    <t>Гадкий Тролль</t>
  </si>
  <si>
    <t>ЦВР "Синяя птица"</t>
  </si>
  <si>
    <t>МГУ-1</t>
  </si>
  <si>
    <t>тк МГУ</t>
  </si>
  <si>
    <t>Don’t Stop</t>
  </si>
  <si>
    <t>Памирцы</t>
  </si>
  <si>
    <t>Демографическая ошибка</t>
  </si>
  <si>
    <t>Синяя птица (МАИ)</t>
  </si>
  <si>
    <t>СК МАИ</t>
  </si>
  <si>
    <t>Регистрация</t>
  </si>
  <si>
    <t>История болезни</t>
  </si>
  <si>
    <t>Совещание</t>
  </si>
  <si>
    <t>Маршрут-1</t>
  </si>
  <si>
    <t>Камнепад</t>
  </si>
  <si>
    <t>Медпомощь</t>
  </si>
  <si>
    <t>Hard Start</t>
  </si>
  <si>
    <t>Гнездо</t>
  </si>
  <si>
    <t>Совещание-1</t>
  </si>
  <si>
    <t>Проверка</t>
  </si>
  <si>
    <t>тк Рокада</t>
  </si>
  <si>
    <t>Кузнецов Борис</t>
  </si>
  <si>
    <t>Голиков Роман</t>
  </si>
  <si>
    <t>Сидоренков Валерий</t>
  </si>
  <si>
    <t>Петухов Дмитрий</t>
  </si>
  <si>
    <t>Трегубова Елена</t>
  </si>
  <si>
    <t>Кололеев Дмитрий</t>
  </si>
  <si>
    <t>Смирнова Татьяна</t>
  </si>
  <si>
    <t>Гудков Олег</t>
  </si>
  <si>
    <t>Иваненко Александр</t>
  </si>
  <si>
    <t>Ганаховский Сергей</t>
  </si>
  <si>
    <t>Корнилов Александр</t>
  </si>
  <si>
    <t>Синицкий Борис</t>
  </si>
  <si>
    <t>Результат по блоку 0</t>
  </si>
  <si>
    <t>Результат по блоку 1</t>
  </si>
  <si>
    <t>Маршрут-2</t>
  </si>
  <si>
    <t>КП 31</t>
  </si>
  <si>
    <t>КП 32</t>
  </si>
  <si>
    <t>КП 33</t>
  </si>
  <si>
    <t>КП 34</t>
  </si>
  <si>
    <t>КП 35</t>
  </si>
  <si>
    <t>КП 36</t>
  </si>
  <si>
    <t>КП 37</t>
  </si>
  <si>
    <t>КП 38</t>
  </si>
  <si>
    <t>КП 39</t>
  </si>
  <si>
    <t>КП 40</t>
  </si>
  <si>
    <t>КП 41</t>
  </si>
  <si>
    <t>КП 42</t>
  </si>
  <si>
    <t>КП 43</t>
  </si>
  <si>
    <t>КП 44</t>
  </si>
  <si>
    <t>Фотки</t>
  </si>
  <si>
    <t>Костер</t>
  </si>
  <si>
    <t>Совещание-2</t>
  </si>
  <si>
    <t>Результат по блоку 2</t>
  </si>
  <si>
    <t>Труба</t>
  </si>
  <si>
    <t>Переправа</t>
  </si>
  <si>
    <t>Пропасть</t>
  </si>
  <si>
    <t>ОлдСкул</t>
  </si>
  <si>
    <t>Сбор</t>
  </si>
  <si>
    <t>Босой</t>
  </si>
  <si>
    <t>Баул</t>
  </si>
  <si>
    <t>Результат по блоку 3</t>
  </si>
  <si>
    <t>Сумма блоков</t>
  </si>
  <si>
    <t>Маршрут-3</t>
  </si>
  <si>
    <t>Дрова</t>
  </si>
  <si>
    <t>Совещание-3</t>
  </si>
  <si>
    <t>Поиск</t>
  </si>
  <si>
    <t>Совещание-5</t>
  </si>
  <si>
    <t>Результат по блоку 4</t>
  </si>
  <si>
    <t>Спас-1 (Подъем)</t>
  </si>
  <si>
    <t>Спас-2 (Эвакуация)</t>
  </si>
  <si>
    <t>Спас-4 (Двойная эвакуация)</t>
  </si>
  <si>
    <t>Спас-5 (Трое невезучих)</t>
  </si>
  <si>
    <t>Спас-6 (Снятие лагеря)</t>
  </si>
  <si>
    <t>Спас-7 (Новый дом)</t>
  </si>
  <si>
    <t>№ команды</t>
  </si>
  <si>
    <t>Маршрут-4</t>
  </si>
  <si>
    <t>Навесная</t>
  </si>
  <si>
    <t>Крутонаклонка</t>
  </si>
  <si>
    <t>Дом</t>
  </si>
  <si>
    <t>Шеф</t>
  </si>
  <si>
    <t>Результат по блоку 5</t>
  </si>
  <si>
    <t>Узлы</t>
  </si>
  <si>
    <t>Банка</t>
  </si>
  <si>
    <t>Маршрут-5</t>
  </si>
  <si>
    <t>КП-51</t>
  </si>
  <si>
    <t>КП-52</t>
  </si>
  <si>
    <t>КП-53</t>
  </si>
  <si>
    <t>КП-54</t>
  </si>
  <si>
    <t>КП-55</t>
  </si>
  <si>
    <t>КП-56</t>
  </si>
  <si>
    <t>КП-57</t>
  </si>
  <si>
    <t>КП-58</t>
  </si>
  <si>
    <t>КП-59</t>
  </si>
  <si>
    <t>КП-60</t>
  </si>
  <si>
    <t>КП-61</t>
  </si>
  <si>
    <t>КП-62</t>
  </si>
  <si>
    <t>КП-63</t>
  </si>
  <si>
    <t>КП-64</t>
  </si>
  <si>
    <t>Мост</t>
  </si>
  <si>
    <t>Ледник</t>
  </si>
  <si>
    <t>Фотки-2</t>
  </si>
  <si>
    <t>Результат по блоку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</si>
</sst>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 horizontal="center" vertical="center" textRotation="180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27" fillId="0" borderId="22" xfId="0" applyFont="1" applyBorder="1" applyAlignment="1">
      <alignment vertical="center" wrapText="1"/>
    </xf>
    <xf numFmtId="0" fontId="27" fillId="0" borderId="22" xfId="0" applyFont="1" applyBorder="1" applyAlignment="1">
      <alignment/>
    </xf>
    <xf numFmtId="0" fontId="27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23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Layout" workbookViewId="0" topLeftCell="A44">
      <selection activeCell="A88" sqref="A88"/>
    </sheetView>
  </sheetViews>
  <sheetFormatPr defaultColWidth="9.140625" defaultRowHeight="15"/>
  <cols>
    <col min="1" max="1" width="26.140625" style="0" customWidth="1"/>
    <col min="2" max="3" width="5.57421875" style="0" customWidth="1"/>
    <col min="4" max="4" width="5.57421875" style="0" hidden="1" customWidth="1"/>
    <col min="5" max="5" width="5.57421875" style="0" customWidth="1"/>
    <col min="6" max="6" width="5.57421875" style="0" hidden="1" customWidth="1"/>
    <col min="7" max="7" width="5.57421875" style="0" customWidth="1"/>
    <col min="8" max="8" width="5.57421875" style="0" hidden="1" customWidth="1"/>
    <col min="9" max="14" width="5.57421875" style="0" customWidth="1"/>
  </cols>
  <sheetData>
    <row r="1" spans="1:14" ht="24.75" customHeight="1">
      <c r="A1" s="32" t="s">
        <v>86</v>
      </c>
      <c r="B1" s="32">
        <v>4</v>
      </c>
      <c r="C1" s="32">
        <v>6</v>
      </c>
      <c r="D1" s="32">
        <v>3</v>
      </c>
      <c r="E1" s="32">
        <v>1</v>
      </c>
      <c r="F1" s="32">
        <v>5</v>
      </c>
      <c r="G1" s="32">
        <v>2</v>
      </c>
      <c r="H1" s="32">
        <v>7</v>
      </c>
      <c r="I1" s="32">
        <v>8</v>
      </c>
      <c r="J1" s="32">
        <v>9</v>
      </c>
      <c r="K1" s="32">
        <v>10</v>
      </c>
      <c r="L1" s="32">
        <v>12</v>
      </c>
      <c r="M1" s="32">
        <v>11</v>
      </c>
      <c r="N1" s="32">
        <v>13</v>
      </c>
    </row>
    <row r="2" spans="1:14" ht="90" customHeight="1">
      <c r="A2" s="5" t="s">
        <v>0</v>
      </c>
      <c r="B2" s="5" t="s">
        <v>8</v>
      </c>
      <c r="C2" s="5" t="s">
        <v>10</v>
      </c>
      <c r="D2" s="5" t="s">
        <v>7</v>
      </c>
      <c r="E2" s="5" t="s">
        <v>2</v>
      </c>
      <c r="F2" s="5" t="s">
        <v>9</v>
      </c>
      <c r="G2" s="5" t="s">
        <v>5</v>
      </c>
      <c r="H2" s="5" t="s">
        <v>11</v>
      </c>
      <c r="I2" s="5" t="s">
        <v>12</v>
      </c>
      <c r="J2" s="5" t="s">
        <v>14</v>
      </c>
      <c r="K2" s="5" t="s">
        <v>16</v>
      </c>
      <c r="L2" s="5" t="s">
        <v>18</v>
      </c>
      <c r="M2" s="5" t="s">
        <v>17</v>
      </c>
      <c r="N2" s="5" t="s">
        <v>19</v>
      </c>
    </row>
    <row r="3" spans="1:14" ht="93" customHeight="1">
      <c r="A3" s="5" t="s">
        <v>1</v>
      </c>
      <c r="B3" s="5" t="s">
        <v>34</v>
      </c>
      <c r="C3" s="5" t="s">
        <v>36</v>
      </c>
      <c r="D3" s="5" t="s">
        <v>33</v>
      </c>
      <c r="E3" s="5" t="s">
        <v>3</v>
      </c>
      <c r="F3" s="5" t="s">
        <v>35</v>
      </c>
      <c r="G3" s="5" t="s">
        <v>32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42</v>
      </c>
      <c r="M3" s="5" t="s">
        <v>41</v>
      </c>
      <c r="N3" s="5" t="s">
        <v>43</v>
      </c>
    </row>
    <row r="4" spans="1:14" ht="88.5" customHeight="1" thickBot="1">
      <c r="A4" s="5" t="s">
        <v>4</v>
      </c>
      <c r="B4" s="5" t="s">
        <v>31</v>
      </c>
      <c r="C4" s="5"/>
      <c r="D4" s="5"/>
      <c r="E4" s="5" t="s">
        <v>2</v>
      </c>
      <c r="F4" s="5"/>
      <c r="G4" s="5" t="s">
        <v>6</v>
      </c>
      <c r="H4" s="5"/>
      <c r="I4" s="5" t="s">
        <v>13</v>
      </c>
      <c r="J4" s="5" t="s">
        <v>15</v>
      </c>
      <c r="K4" s="5"/>
      <c r="L4" s="5" t="s">
        <v>15</v>
      </c>
      <c r="M4" s="5"/>
      <c r="N4" s="5" t="s">
        <v>20</v>
      </c>
    </row>
    <row r="5" spans="1:14" ht="15" hidden="1">
      <c r="A5" s="1" t="s">
        <v>21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15" hidden="1">
      <c r="A6" s="1" t="s">
        <v>22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5.75" hidden="1" thickBot="1">
      <c r="A7" s="4" t="s">
        <v>23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ht="30.75" customHeight="1" thickBot="1">
      <c r="A8" s="14" t="s">
        <v>44</v>
      </c>
      <c r="B8" s="25">
        <f aca="true" t="shared" si="0" ref="B8:N8">SUM(B5:B7)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39">
        <f t="shared" si="0"/>
        <v>0</v>
      </c>
    </row>
    <row r="9" spans="1:14" ht="15">
      <c r="A9" s="10" t="s">
        <v>24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s="3" customFormat="1" ht="15">
      <c r="A10" s="2" t="s">
        <v>25</v>
      </c>
      <c r="B10" s="7">
        <v>2</v>
      </c>
      <c r="C10" s="7">
        <v>2</v>
      </c>
      <c r="D10" s="7">
        <v>30</v>
      </c>
      <c r="E10" s="7">
        <v>3</v>
      </c>
      <c r="F10" s="7">
        <v>3</v>
      </c>
      <c r="G10" s="7">
        <v>2</v>
      </c>
      <c r="H10" s="7">
        <v>4</v>
      </c>
      <c r="I10" s="7">
        <v>15</v>
      </c>
      <c r="J10" s="7">
        <v>7</v>
      </c>
      <c r="K10" s="7">
        <v>2</v>
      </c>
      <c r="L10" s="7">
        <v>3</v>
      </c>
      <c r="M10" s="7">
        <v>21</v>
      </c>
      <c r="N10" s="7">
        <v>3</v>
      </c>
    </row>
    <row r="11" spans="1:14" ht="15">
      <c r="A11" s="2" t="s">
        <v>26</v>
      </c>
      <c r="B11" s="7">
        <v>0</v>
      </c>
      <c r="C11" s="7">
        <v>0</v>
      </c>
      <c r="D11" s="7">
        <v>0</v>
      </c>
      <c r="E11" s="7">
        <v>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15">
      <c r="A12" s="2" t="s">
        <v>27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s="3" customFormat="1" ht="15">
      <c r="A13" s="2" t="s">
        <v>28</v>
      </c>
      <c r="B13" s="7">
        <v>0</v>
      </c>
      <c r="C13" s="7">
        <v>0</v>
      </c>
      <c r="D13" s="7">
        <v>40</v>
      </c>
      <c r="E13" s="7">
        <v>0</v>
      </c>
      <c r="F13" s="7">
        <v>40</v>
      </c>
      <c r="G13" s="7">
        <v>40</v>
      </c>
      <c r="H13" s="7">
        <v>20</v>
      </c>
      <c r="I13" s="7">
        <v>0</v>
      </c>
      <c r="J13" s="7">
        <v>20</v>
      </c>
      <c r="K13" s="7">
        <v>0</v>
      </c>
      <c r="L13" s="7">
        <v>40</v>
      </c>
      <c r="M13" s="7">
        <v>0</v>
      </c>
      <c r="N13" s="7">
        <v>0</v>
      </c>
    </row>
    <row r="14" spans="1:14" ht="15.75" thickBot="1">
      <c r="A14" s="4" t="s">
        <v>29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0" customHeight="1" thickBot="1">
      <c r="A15" s="22" t="s">
        <v>45</v>
      </c>
      <c r="B15" s="25">
        <f aca="true" t="shared" si="1" ref="B15:N15">SUM(B9:B14)</f>
        <v>2</v>
      </c>
      <c r="C15" s="25">
        <f t="shared" si="1"/>
        <v>2</v>
      </c>
      <c r="D15" s="25">
        <f t="shared" si="1"/>
        <v>70</v>
      </c>
      <c r="E15" s="25">
        <f t="shared" si="1"/>
        <v>6</v>
      </c>
      <c r="F15" s="25">
        <f t="shared" si="1"/>
        <v>43</v>
      </c>
      <c r="G15" s="25">
        <f t="shared" si="1"/>
        <v>42</v>
      </c>
      <c r="H15" s="25">
        <f t="shared" si="1"/>
        <v>24</v>
      </c>
      <c r="I15" s="25">
        <f t="shared" si="1"/>
        <v>15</v>
      </c>
      <c r="J15" s="25">
        <f t="shared" si="1"/>
        <v>27</v>
      </c>
      <c r="K15" s="25">
        <f t="shared" si="1"/>
        <v>2</v>
      </c>
      <c r="L15" s="25">
        <f t="shared" si="1"/>
        <v>43</v>
      </c>
      <c r="M15" s="25">
        <f t="shared" si="1"/>
        <v>21</v>
      </c>
      <c r="N15" s="39">
        <f t="shared" si="1"/>
        <v>3</v>
      </c>
    </row>
    <row r="16" spans="1:14" ht="15">
      <c r="A16" s="16" t="s">
        <v>30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15">
      <c r="A17" s="15" t="s">
        <v>46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s="3" customFormat="1" ht="15">
      <c r="A18" s="15" t="s">
        <v>47</v>
      </c>
      <c r="B18" s="7">
        <v>0</v>
      </c>
      <c r="C18" s="7">
        <v>0</v>
      </c>
      <c r="D18" s="7">
        <v>40</v>
      </c>
      <c r="E18" s="7">
        <v>0</v>
      </c>
      <c r="F18" s="7">
        <v>40</v>
      </c>
      <c r="G18" s="7">
        <v>0</v>
      </c>
      <c r="H18" s="7">
        <v>40</v>
      </c>
      <c r="I18" s="7">
        <v>0</v>
      </c>
      <c r="J18" s="7">
        <v>0</v>
      </c>
      <c r="K18" s="7">
        <v>40</v>
      </c>
      <c r="L18" s="7">
        <v>40</v>
      </c>
      <c r="M18" s="7">
        <v>0</v>
      </c>
      <c r="N18" s="7">
        <v>40</v>
      </c>
    </row>
    <row r="19" spans="1:14" ht="15">
      <c r="A19" s="15" t="s">
        <v>48</v>
      </c>
      <c r="B19" s="18">
        <v>0</v>
      </c>
      <c r="C19" s="18">
        <v>40</v>
      </c>
      <c r="D19" s="7">
        <v>40</v>
      </c>
      <c r="E19" s="18">
        <v>40</v>
      </c>
      <c r="F19" s="7">
        <v>40</v>
      </c>
      <c r="G19" s="18">
        <v>40</v>
      </c>
      <c r="H19" s="7">
        <v>40</v>
      </c>
      <c r="I19" s="18">
        <v>40</v>
      </c>
      <c r="J19" s="18">
        <v>0</v>
      </c>
      <c r="K19" s="7">
        <v>40</v>
      </c>
      <c r="L19" s="7">
        <v>40</v>
      </c>
      <c r="M19" s="18">
        <v>40</v>
      </c>
      <c r="N19" s="7">
        <v>40</v>
      </c>
    </row>
    <row r="20" spans="1:14" ht="15">
      <c r="A20" s="15" t="s">
        <v>49</v>
      </c>
      <c r="B20" s="18">
        <v>0</v>
      </c>
      <c r="C20" s="18">
        <v>40</v>
      </c>
      <c r="D20" s="7">
        <v>40</v>
      </c>
      <c r="E20" s="18">
        <v>40</v>
      </c>
      <c r="F20" s="7">
        <v>40</v>
      </c>
      <c r="G20" s="18">
        <v>40</v>
      </c>
      <c r="H20" s="7">
        <v>40</v>
      </c>
      <c r="I20" s="18">
        <v>40</v>
      </c>
      <c r="J20" s="18">
        <v>40</v>
      </c>
      <c r="K20" s="7">
        <v>40</v>
      </c>
      <c r="L20" s="7">
        <v>40</v>
      </c>
      <c r="M20" s="18">
        <v>40</v>
      </c>
      <c r="N20" s="7">
        <v>40</v>
      </c>
    </row>
    <row r="21" spans="1:14" ht="15">
      <c r="A21" s="15" t="s">
        <v>50</v>
      </c>
      <c r="B21" s="18">
        <v>40</v>
      </c>
      <c r="C21" s="18">
        <v>40</v>
      </c>
      <c r="D21" s="7">
        <v>40</v>
      </c>
      <c r="E21" s="18">
        <v>40</v>
      </c>
      <c r="F21" s="7">
        <v>40</v>
      </c>
      <c r="G21" s="18">
        <v>40</v>
      </c>
      <c r="H21" s="7">
        <v>40</v>
      </c>
      <c r="I21" s="18">
        <v>40</v>
      </c>
      <c r="J21" s="18">
        <v>0</v>
      </c>
      <c r="K21" s="7">
        <v>40</v>
      </c>
      <c r="L21" s="7">
        <v>40</v>
      </c>
      <c r="M21" s="18">
        <v>40</v>
      </c>
      <c r="N21" s="7">
        <v>40</v>
      </c>
    </row>
    <row r="22" spans="1:14" ht="15">
      <c r="A22" s="15" t="s">
        <v>51</v>
      </c>
      <c r="B22" s="18">
        <v>40</v>
      </c>
      <c r="C22" s="18">
        <v>0</v>
      </c>
      <c r="D22" s="7">
        <v>40</v>
      </c>
      <c r="E22" s="18">
        <v>40</v>
      </c>
      <c r="F22" s="7">
        <v>40</v>
      </c>
      <c r="G22" s="18">
        <v>40</v>
      </c>
      <c r="H22" s="7">
        <v>40</v>
      </c>
      <c r="I22" s="18">
        <v>40</v>
      </c>
      <c r="J22" s="18">
        <v>40</v>
      </c>
      <c r="K22" s="7">
        <v>40</v>
      </c>
      <c r="L22" s="18">
        <v>0</v>
      </c>
      <c r="M22" s="18">
        <v>40</v>
      </c>
      <c r="N22" s="7">
        <v>40</v>
      </c>
    </row>
    <row r="23" spans="1:14" ht="15">
      <c r="A23" s="15" t="s">
        <v>52</v>
      </c>
      <c r="B23" s="18">
        <v>0</v>
      </c>
      <c r="C23" s="18">
        <v>0</v>
      </c>
      <c r="D23" s="7">
        <v>40</v>
      </c>
      <c r="E23" s="18">
        <v>0</v>
      </c>
      <c r="F23" s="7">
        <v>40</v>
      </c>
      <c r="G23" s="18">
        <v>0</v>
      </c>
      <c r="H23" s="7">
        <v>40</v>
      </c>
      <c r="I23" s="18">
        <v>0</v>
      </c>
      <c r="J23" s="18">
        <v>0</v>
      </c>
      <c r="K23" s="7">
        <v>40</v>
      </c>
      <c r="L23" s="18">
        <v>40</v>
      </c>
      <c r="M23" s="18">
        <v>40</v>
      </c>
      <c r="N23" s="7">
        <v>40</v>
      </c>
    </row>
    <row r="24" spans="1:14" ht="15">
      <c r="A24" s="15" t="s">
        <v>53</v>
      </c>
      <c r="B24" s="18">
        <v>40</v>
      </c>
      <c r="C24" s="18">
        <v>0</v>
      </c>
      <c r="D24" s="7">
        <v>40</v>
      </c>
      <c r="E24" s="18">
        <v>40</v>
      </c>
      <c r="F24" s="7">
        <v>40</v>
      </c>
      <c r="G24" s="18">
        <v>40</v>
      </c>
      <c r="H24" s="7">
        <v>40</v>
      </c>
      <c r="I24" s="18">
        <v>0</v>
      </c>
      <c r="J24" s="18">
        <v>0</v>
      </c>
      <c r="K24" s="7">
        <v>40</v>
      </c>
      <c r="L24" s="18">
        <v>40</v>
      </c>
      <c r="M24" s="18">
        <v>40</v>
      </c>
      <c r="N24" s="7">
        <v>40</v>
      </c>
    </row>
    <row r="25" spans="1:14" ht="15">
      <c r="A25" s="15" t="s">
        <v>54</v>
      </c>
      <c r="B25" s="18">
        <v>0</v>
      </c>
      <c r="C25" s="18">
        <v>40</v>
      </c>
      <c r="D25" s="7">
        <v>40</v>
      </c>
      <c r="E25" s="18">
        <v>40</v>
      </c>
      <c r="F25" s="7">
        <v>40</v>
      </c>
      <c r="G25" s="18">
        <v>40</v>
      </c>
      <c r="H25" s="7">
        <v>40</v>
      </c>
      <c r="I25" s="18">
        <v>40</v>
      </c>
      <c r="J25" s="18">
        <v>40</v>
      </c>
      <c r="K25" s="7">
        <v>40</v>
      </c>
      <c r="L25" s="18">
        <v>40</v>
      </c>
      <c r="M25" s="18">
        <v>40</v>
      </c>
      <c r="N25" s="7">
        <v>40</v>
      </c>
    </row>
    <row r="26" spans="1:14" ht="15">
      <c r="A26" s="15" t="s">
        <v>55</v>
      </c>
      <c r="B26" s="18">
        <v>0</v>
      </c>
      <c r="C26" s="18">
        <v>40</v>
      </c>
      <c r="D26" s="7">
        <v>40</v>
      </c>
      <c r="E26" s="18">
        <v>0</v>
      </c>
      <c r="F26" s="7">
        <v>40</v>
      </c>
      <c r="G26" s="18">
        <v>0</v>
      </c>
      <c r="H26" s="7">
        <v>40</v>
      </c>
      <c r="I26" s="18">
        <v>40</v>
      </c>
      <c r="J26" s="18">
        <v>40</v>
      </c>
      <c r="K26" s="7">
        <v>40</v>
      </c>
      <c r="L26" s="18">
        <v>0</v>
      </c>
      <c r="M26" s="18">
        <v>40</v>
      </c>
      <c r="N26" s="7">
        <v>40</v>
      </c>
    </row>
    <row r="27" spans="1:14" ht="15">
      <c r="A27" s="15" t="s">
        <v>56</v>
      </c>
      <c r="B27" s="18">
        <v>0</v>
      </c>
      <c r="C27" s="18">
        <v>0</v>
      </c>
      <c r="D27" s="7">
        <v>40</v>
      </c>
      <c r="E27" s="18">
        <v>0</v>
      </c>
      <c r="F27" s="7">
        <v>40</v>
      </c>
      <c r="G27" s="18">
        <v>0</v>
      </c>
      <c r="H27" s="7">
        <v>40</v>
      </c>
      <c r="I27" s="18">
        <v>0</v>
      </c>
      <c r="J27" s="18">
        <v>0</v>
      </c>
      <c r="K27" s="7">
        <v>40</v>
      </c>
      <c r="L27" s="18">
        <v>40</v>
      </c>
      <c r="M27" s="18">
        <v>0</v>
      </c>
      <c r="N27" s="7">
        <v>40</v>
      </c>
    </row>
    <row r="28" spans="1:14" ht="15">
      <c r="A28" s="15" t="s">
        <v>57</v>
      </c>
      <c r="B28" s="18">
        <v>40</v>
      </c>
      <c r="C28" s="18">
        <v>40</v>
      </c>
      <c r="D28" s="7">
        <v>40</v>
      </c>
      <c r="E28" s="18">
        <v>40</v>
      </c>
      <c r="F28" s="7">
        <v>40</v>
      </c>
      <c r="G28" s="18">
        <v>40</v>
      </c>
      <c r="H28" s="7">
        <v>40</v>
      </c>
      <c r="I28" s="18">
        <v>40</v>
      </c>
      <c r="J28" s="18">
        <v>40</v>
      </c>
      <c r="K28" s="7">
        <v>40</v>
      </c>
      <c r="L28" s="18">
        <v>40</v>
      </c>
      <c r="M28" s="18">
        <v>40</v>
      </c>
      <c r="N28" s="7">
        <v>40</v>
      </c>
    </row>
    <row r="29" spans="1:14" ht="15">
      <c r="A29" s="15" t="s">
        <v>58</v>
      </c>
      <c r="B29" s="18">
        <v>40</v>
      </c>
      <c r="C29" s="18">
        <v>40</v>
      </c>
      <c r="D29" s="7">
        <v>40</v>
      </c>
      <c r="E29" s="18">
        <v>40</v>
      </c>
      <c r="F29" s="7">
        <v>40</v>
      </c>
      <c r="G29" s="18">
        <v>40</v>
      </c>
      <c r="H29" s="7">
        <v>40</v>
      </c>
      <c r="I29" s="18">
        <v>40</v>
      </c>
      <c r="J29" s="18">
        <v>40</v>
      </c>
      <c r="K29" s="7">
        <v>40</v>
      </c>
      <c r="L29" s="18">
        <v>0</v>
      </c>
      <c r="M29" s="18">
        <v>40</v>
      </c>
      <c r="N29" s="7">
        <v>40</v>
      </c>
    </row>
    <row r="30" spans="1:14" ht="15">
      <c r="A30" s="15" t="s">
        <v>59</v>
      </c>
      <c r="B30" s="18">
        <v>40</v>
      </c>
      <c r="C30" s="18">
        <v>40</v>
      </c>
      <c r="D30" s="7">
        <v>40</v>
      </c>
      <c r="E30" s="18">
        <v>40</v>
      </c>
      <c r="F30" s="7">
        <v>40</v>
      </c>
      <c r="G30" s="18">
        <v>40</v>
      </c>
      <c r="H30" s="7">
        <v>40</v>
      </c>
      <c r="I30" s="18">
        <v>40</v>
      </c>
      <c r="J30" s="18">
        <v>40</v>
      </c>
      <c r="K30" s="7">
        <v>40</v>
      </c>
      <c r="L30" s="18">
        <v>0</v>
      </c>
      <c r="M30" s="18">
        <v>40</v>
      </c>
      <c r="N30" s="7">
        <v>40</v>
      </c>
    </row>
    <row r="31" spans="1:14" ht="15">
      <c r="A31" s="15" t="s">
        <v>60</v>
      </c>
      <c r="B31" s="18">
        <v>40</v>
      </c>
      <c r="C31" s="18">
        <v>40</v>
      </c>
      <c r="D31" s="7">
        <v>40</v>
      </c>
      <c r="E31" s="18">
        <v>40</v>
      </c>
      <c r="F31" s="7">
        <v>40</v>
      </c>
      <c r="G31" s="18">
        <v>40</v>
      </c>
      <c r="H31" s="7">
        <v>40</v>
      </c>
      <c r="I31" s="18">
        <v>0</v>
      </c>
      <c r="J31" s="18">
        <v>40</v>
      </c>
      <c r="K31" s="7">
        <v>40</v>
      </c>
      <c r="L31" s="18">
        <v>0</v>
      </c>
      <c r="M31" s="18">
        <v>40</v>
      </c>
      <c r="N31" s="7">
        <v>40</v>
      </c>
    </row>
    <row r="32" spans="1:14" ht="15">
      <c r="A32" s="15" t="s">
        <v>61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ht="15">
      <c r="A33" s="15" t="s">
        <v>62</v>
      </c>
      <c r="B33" s="18">
        <v>10</v>
      </c>
      <c r="C33" s="18">
        <v>10</v>
      </c>
      <c r="D33" s="7">
        <v>40</v>
      </c>
      <c r="E33" s="18">
        <v>0</v>
      </c>
      <c r="F33" s="7">
        <v>40</v>
      </c>
      <c r="G33" s="18">
        <v>0</v>
      </c>
      <c r="H33" s="7">
        <v>10</v>
      </c>
      <c r="I33" s="18">
        <v>40</v>
      </c>
      <c r="J33" s="18">
        <v>0</v>
      </c>
      <c r="K33" s="7">
        <v>40</v>
      </c>
      <c r="L33" s="18">
        <v>20</v>
      </c>
      <c r="M33" s="18">
        <v>20</v>
      </c>
      <c r="N33" s="7">
        <v>40</v>
      </c>
    </row>
    <row r="34" spans="1:14" ht="15.75" thickBot="1">
      <c r="A34" s="19" t="s">
        <v>63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s="3" customFormat="1" ht="31.5" customHeight="1" thickBot="1">
      <c r="A35" s="22" t="s">
        <v>64</v>
      </c>
      <c r="B35" s="23">
        <f aca="true" t="shared" si="2" ref="B35:N35">SUM(B16:B34)</f>
        <v>290</v>
      </c>
      <c r="C35" s="23">
        <f t="shared" si="2"/>
        <v>370</v>
      </c>
      <c r="D35" s="23">
        <f t="shared" si="2"/>
        <v>600</v>
      </c>
      <c r="E35" s="23">
        <f t="shared" si="2"/>
        <v>400</v>
      </c>
      <c r="F35" s="23">
        <f t="shared" si="2"/>
        <v>600</v>
      </c>
      <c r="G35" s="23">
        <f t="shared" si="2"/>
        <v>400</v>
      </c>
      <c r="H35" s="23">
        <f t="shared" si="2"/>
        <v>570</v>
      </c>
      <c r="I35" s="23">
        <f t="shared" si="2"/>
        <v>400</v>
      </c>
      <c r="J35" s="23">
        <f t="shared" si="2"/>
        <v>320</v>
      </c>
      <c r="K35" s="23">
        <f t="shared" si="2"/>
        <v>600</v>
      </c>
      <c r="L35" s="23">
        <f t="shared" si="2"/>
        <v>380</v>
      </c>
      <c r="M35" s="23">
        <f t="shared" si="2"/>
        <v>500</v>
      </c>
      <c r="N35" s="40">
        <f t="shared" si="2"/>
        <v>600</v>
      </c>
    </row>
    <row r="36" spans="1:14" ht="15">
      <c r="A36" s="20" t="s">
        <v>65</v>
      </c>
      <c r="B36" s="21">
        <v>3</v>
      </c>
      <c r="C36" s="21">
        <v>7</v>
      </c>
      <c r="D36" s="21">
        <v>60</v>
      </c>
      <c r="E36" s="21">
        <v>5</v>
      </c>
      <c r="F36" s="21">
        <v>60</v>
      </c>
      <c r="G36" s="21">
        <v>4</v>
      </c>
      <c r="H36" s="21">
        <v>60</v>
      </c>
      <c r="I36" s="21">
        <v>4</v>
      </c>
      <c r="J36" s="21">
        <v>60</v>
      </c>
      <c r="K36" s="21">
        <v>5</v>
      </c>
      <c r="L36" s="21">
        <v>7</v>
      </c>
      <c r="M36" s="21">
        <v>10</v>
      </c>
      <c r="N36" s="21">
        <v>60</v>
      </c>
    </row>
    <row r="37" spans="1:14" ht="15">
      <c r="A37" s="2" t="s">
        <v>66</v>
      </c>
      <c r="B37" s="7">
        <v>-36</v>
      </c>
      <c r="C37" s="7">
        <v>-36</v>
      </c>
      <c r="D37" s="7">
        <v>20</v>
      </c>
      <c r="E37" s="7">
        <v>20</v>
      </c>
      <c r="F37" s="7">
        <v>160</v>
      </c>
      <c r="G37" s="7">
        <v>80</v>
      </c>
      <c r="H37" s="7">
        <v>160</v>
      </c>
      <c r="I37" s="7">
        <v>80</v>
      </c>
      <c r="J37" s="7">
        <v>24</v>
      </c>
      <c r="K37" s="7">
        <v>160</v>
      </c>
      <c r="L37" s="7">
        <v>24</v>
      </c>
      <c r="M37" s="7">
        <v>160</v>
      </c>
      <c r="N37" s="7">
        <v>160</v>
      </c>
    </row>
    <row r="38" spans="1:14" s="3" customFormat="1" ht="22.5" customHeight="1" thickBot="1">
      <c r="A38" s="41" t="s">
        <v>86</v>
      </c>
      <c r="B38" s="41">
        <v>4</v>
      </c>
      <c r="C38" s="41">
        <v>6</v>
      </c>
      <c r="D38" s="41">
        <v>3</v>
      </c>
      <c r="E38" s="41">
        <v>1</v>
      </c>
      <c r="F38" s="41">
        <v>5</v>
      </c>
      <c r="G38" s="41">
        <v>2</v>
      </c>
      <c r="H38" s="41">
        <v>7</v>
      </c>
      <c r="I38" s="41">
        <v>8</v>
      </c>
      <c r="J38" s="41">
        <v>9</v>
      </c>
      <c r="K38" s="41">
        <v>10</v>
      </c>
      <c r="L38" s="41">
        <v>12</v>
      </c>
      <c r="M38" s="41">
        <v>11</v>
      </c>
      <c r="N38" s="41">
        <v>13</v>
      </c>
    </row>
    <row r="39" spans="1:14" ht="15">
      <c r="A39" s="20" t="s">
        <v>67</v>
      </c>
      <c r="B39" s="21">
        <v>6</v>
      </c>
      <c r="C39" s="21">
        <v>0</v>
      </c>
      <c r="D39" s="21">
        <v>160</v>
      </c>
      <c r="E39" s="21">
        <v>0</v>
      </c>
      <c r="F39" s="21">
        <v>160</v>
      </c>
      <c r="G39" s="21">
        <v>19</v>
      </c>
      <c r="H39" s="21">
        <v>0</v>
      </c>
      <c r="I39" s="21">
        <v>13</v>
      </c>
      <c r="J39" s="21">
        <v>31</v>
      </c>
      <c r="K39" s="21">
        <v>0</v>
      </c>
      <c r="L39" s="21">
        <v>6</v>
      </c>
      <c r="M39" s="21">
        <v>15</v>
      </c>
      <c r="N39" s="21">
        <v>160</v>
      </c>
    </row>
    <row r="40" spans="1:14" ht="15">
      <c r="A40" s="15" t="s">
        <v>68</v>
      </c>
      <c r="B40" s="7">
        <v>25</v>
      </c>
      <c r="C40" s="7">
        <v>6</v>
      </c>
      <c r="D40" s="7">
        <v>160</v>
      </c>
      <c r="E40" s="7">
        <v>24</v>
      </c>
      <c r="F40" s="7">
        <v>160</v>
      </c>
      <c r="G40" s="7">
        <v>15</v>
      </c>
      <c r="H40" s="7">
        <v>160</v>
      </c>
      <c r="I40" s="7">
        <v>9</v>
      </c>
      <c r="J40" s="7">
        <v>20</v>
      </c>
      <c r="K40" s="7">
        <v>9</v>
      </c>
      <c r="L40" s="7">
        <v>160</v>
      </c>
      <c r="M40" s="7">
        <v>30</v>
      </c>
      <c r="N40" s="7">
        <v>160</v>
      </c>
    </row>
    <row r="41" spans="1:14" ht="15">
      <c r="A41" s="15" t="s">
        <v>69</v>
      </c>
      <c r="B41" s="7">
        <v>0</v>
      </c>
      <c r="C41" s="7">
        <v>0</v>
      </c>
      <c r="D41" s="7">
        <v>40</v>
      </c>
      <c r="E41" s="7">
        <v>0</v>
      </c>
      <c r="F41" s="7">
        <v>40</v>
      </c>
      <c r="G41" s="7">
        <v>0</v>
      </c>
      <c r="H41" s="7">
        <v>40</v>
      </c>
      <c r="I41" s="7">
        <v>0</v>
      </c>
      <c r="J41" s="7">
        <v>20</v>
      </c>
      <c r="K41" s="7">
        <v>0</v>
      </c>
      <c r="L41" s="7">
        <v>40</v>
      </c>
      <c r="M41" s="7">
        <v>40</v>
      </c>
      <c r="N41" s="7">
        <v>40</v>
      </c>
    </row>
    <row r="42" spans="1:14" ht="15">
      <c r="A42" s="15" t="s">
        <v>70</v>
      </c>
      <c r="B42" s="7">
        <v>0</v>
      </c>
      <c r="C42" s="7">
        <v>0</v>
      </c>
      <c r="D42" s="7">
        <v>60</v>
      </c>
      <c r="E42" s="7">
        <v>10</v>
      </c>
      <c r="F42" s="7">
        <v>60</v>
      </c>
      <c r="G42" s="7">
        <v>10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</row>
    <row r="43" spans="1:14" ht="15">
      <c r="A43" s="15" t="s">
        <v>71</v>
      </c>
      <c r="B43" s="7">
        <v>0</v>
      </c>
      <c r="C43" s="7">
        <v>0</v>
      </c>
      <c r="D43" s="7">
        <v>60</v>
      </c>
      <c r="E43" s="7">
        <v>10</v>
      </c>
      <c r="F43" s="7">
        <v>60</v>
      </c>
      <c r="G43" s="7">
        <v>0</v>
      </c>
      <c r="H43" s="7">
        <v>60</v>
      </c>
      <c r="I43" s="7">
        <v>60</v>
      </c>
      <c r="J43" s="7">
        <v>60</v>
      </c>
      <c r="K43" s="7">
        <v>0</v>
      </c>
      <c r="L43" s="7">
        <v>60</v>
      </c>
      <c r="M43" s="7">
        <v>60</v>
      </c>
      <c r="N43" s="7">
        <v>60</v>
      </c>
    </row>
    <row r="44" spans="1:14" ht="16.5" customHeight="1">
      <c r="A44" s="2" t="s">
        <v>74</v>
      </c>
      <c r="B44" s="6">
        <v>0</v>
      </c>
      <c r="C44" s="6">
        <v>0</v>
      </c>
      <c r="D44" s="6">
        <v>0</v>
      </c>
      <c r="E44" s="6">
        <v>0</v>
      </c>
      <c r="F44" s="6">
        <v>20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s="3" customFormat="1" ht="15">
      <c r="A45" s="2" t="s">
        <v>75</v>
      </c>
      <c r="B45" s="7">
        <v>0</v>
      </c>
      <c r="C45" s="7">
        <v>0</v>
      </c>
      <c r="D45" s="7">
        <v>0</v>
      </c>
      <c r="E45" s="7">
        <v>0</v>
      </c>
      <c r="F45" s="7">
        <v>60</v>
      </c>
      <c r="G45" s="7">
        <v>0</v>
      </c>
      <c r="H45" s="7">
        <v>0</v>
      </c>
      <c r="I45" s="7">
        <v>0</v>
      </c>
      <c r="J45" s="7">
        <v>60</v>
      </c>
      <c r="K45" s="7">
        <v>0</v>
      </c>
      <c r="L45" s="7">
        <v>60</v>
      </c>
      <c r="M45" s="7">
        <v>0</v>
      </c>
      <c r="N45" s="7">
        <v>0</v>
      </c>
    </row>
    <row r="46" spans="1:14" s="3" customFormat="1" ht="15.75" thickBot="1">
      <c r="A46" s="4" t="s">
        <v>76</v>
      </c>
      <c r="B46" s="8">
        <v>0</v>
      </c>
      <c r="C46" s="8">
        <v>0</v>
      </c>
      <c r="D46" s="8">
        <v>0</v>
      </c>
      <c r="E46" s="8">
        <v>0</v>
      </c>
      <c r="F46" s="8">
        <v>20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1.5" customHeight="1" thickBot="1">
      <c r="A47" s="22" t="s">
        <v>72</v>
      </c>
      <c r="B47" s="24">
        <f aca="true" t="shared" si="3" ref="B47:N47">SUM(B36:B46)</f>
        <v>2</v>
      </c>
      <c r="C47" s="24">
        <f t="shared" si="3"/>
        <v>-17</v>
      </c>
      <c r="D47" s="24">
        <f t="shared" si="3"/>
        <v>563</v>
      </c>
      <c r="E47" s="24">
        <f t="shared" si="3"/>
        <v>70</v>
      </c>
      <c r="F47" s="24">
        <f t="shared" si="3"/>
        <v>805</v>
      </c>
      <c r="G47" s="24">
        <f t="shared" si="3"/>
        <v>130</v>
      </c>
      <c r="H47" s="24">
        <f t="shared" si="3"/>
        <v>547</v>
      </c>
      <c r="I47" s="24">
        <f t="shared" si="3"/>
        <v>234</v>
      </c>
      <c r="J47" s="24">
        <f t="shared" si="3"/>
        <v>344</v>
      </c>
      <c r="K47" s="24">
        <f t="shared" si="3"/>
        <v>244</v>
      </c>
      <c r="L47" s="24">
        <f t="shared" si="3"/>
        <v>429</v>
      </c>
      <c r="M47" s="24">
        <f t="shared" si="3"/>
        <v>386</v>
      </c>
      <c r="N47" s="37">
        <f t="shared" si="3"/>
        <v>713</v>
      </c>
    </row>
    <row r="48" spans="1:14" ht="15">
      <c r="A48" s="27" t="s">
        <v>77</v>
      </c>
      <c r="B48" s="28">
        <v>10</v>
      </c>
      <c r="C48" s="28">
        <v>20</v>
      </c>
      <c r="D48" s="29">
        <v>120</v>
      </c>
      <c r="E48" s="28">
        <v>10</v>
      </c>
      <c r="F48" s="29">
        <v>120</v>
      </c>
      <c r="G48" s="28">
        <v>20</v>
      </c>
      <c r="H48" s="29">
        <v>120</v>
      </c>
      <c r="I48" s="28">
        <v>20</v>
      </c>
      <c r="J48" s="28">
        <v>20</v>
      </c>
      <c r="K48" s="28">
        <v>20</v>
      </c>
      <c r="L48" s="28">
        <v>20</v>
      </c>
      <c r="M48" s="28">
        <v>20</v>
      </c>
      <c r="N48" s="28">
        <v>20</v>
      </c>
    </row>
    <row r="49" spans="1:14" ht="15">
      <c r="A49" s="2" t="s">
        <v>80</v>
      </c>
      <c r="B49" s="18">
        <v>7</v>
      </c>
      <c r="C49" s="18">
        <v>13</v>
      </c>
      <c r="D49" s="6">
        <v>80</v>
      </c>
      <c r="E49" s="18">
        <v>7</v>
      </c>
      <c r="F49" s="6">
        <v>80</v>
      </c>
      <c r="G49" s="18">
        <v>13</v>
      </c>
      <c r="H49" s="6">
        <v>80</v>
      </c>
      <c r="I49" s="18">
        <v>40</v>
      </c>
      <c r="J49" s="18">
        <v>40</v>
      </c>
      <c r="K49" s="18">
        <v>13</v>
      </c>
      <c r="L49" s="18">
        <v>40</v>
      </c>
      <c r="M49" s="18">
        <v>40</v>
      </c>
      <c r="N49" s="18">
        <v>13</v>
      </c>
    </row>
    <row r="50" spans="1:14" ht="15">
      <c r="A50" s="2" t="s">
        <v>81</v>
      </c>
      <c r="B50" s="18">
        <v>40</v>
      </c>
      <c r="C50" s="18">
        <v>0</v>
      </c>
      <c r="D50" s="6">
        <v>80</v>
      </c>
      <c r="E50" s="18">
        <v>40</v>
      </c>
      <c r="F50" s="6">
        <v>80</v>
      </c>
      <c r="G50" s="18">
        <v>0</v>
      </c>
      <c r="H50" s="6">
        <v>80</v>
      </c>
      <c r="I50" s="18">
        <v>80</v>
      </c>
      <c r="J50" s="18">
        <v>80</v>
      </c>
      <c r="K50" s="18">
        <v>0</v>
      </c>
      <c r="L50" s="18">
        <v>80</v>
      </c>
      <c r="M50" s="18">
        <v>80</v>
      </c>
      <c r="N50" s="18">
        <v>0</v>
      </c>
    </row>
    <row r="51" spans="1:14" ht="15">
      <c r="A51" s="2" t="s">
        <v>82</v>
      </c>
      <c r="B51" s="6">
        <v>0</v>
      </c>
      <c r="C51" s="6">
        <v>80</v>
      </c>
      <c r="D51" s="6">
        <v>80</v>
      </c>
      <c r="E51" s="6">
        <v>0</v>
      </c>
      <c r="F51" s="6">
        <v>80</v>
      </c>
      <c r="G51" s="6">
        <v>80</v>
      </c>
      <c r="H51" s="6">
        <v>80</v>
      </c>
      <c r="I51" s="6">
        <v>5</v>
      </c>
      <c r="J51" s="6">
        <v>5</v>
      </c>
      <c r="K51" s="6">
        <v>80</v>
      </c>
      <c r="L51" s="6">
        <v>5</v>
      </c>
      <c r="M51" s="6">
        <v>5</v>
      </c>
      <c r="N51" s="6">
        <v>80</v>
      </c>
    </row>
    <row r="52" spans="1:14" ht="15">
      <c r="A52" s="2" t="s">
        <v>83</v>
      </c>
      <c r="B52" s="6">
        <v>0</v>
      </c>
      <c r="C52" s="6">
        <v>5</v>
      </c>
      <c r="D52" s="6">
        <v>80</v>
      </c>
      <c r="E52" s="6">
        <v>0</v>
      </c>
      <c r="F52" s="6">
        <v>80</v>
      </c>
      <c r="G52" s="6">
        <v>5</v>
      </c>
      <c r="H52" s="6">
        <v>80</v>
      </c>
      <c r="I52" s="6">
        <v>15</v>
      </c>
      <c r="J52" s="6">
        <v>15</v>
      </c>
      <c r="K52" s="6">
        <v>5</v>
      </c>
      <c r="L52" s="6">
        <v>15</v>
      </c>
      <c r="M52" s="6">
        <v>15</v>
      </c>
      <c r="N52" s="6">
        <v>5</v>
      </c>
    </row>
    <row r="53" spans="1:14" ht="15">
      <c r="A53" s="2" t="s">
        <v>84</v>
      </c>
      <c r="B53" s="6">
        <v>0</v>
      </c>
      <c r="C53" s="6">
        <v>40</v>
      </c>
      <c r="D53" s="6">
        <v>80</v>
      </c>
      <c r="E53" s="6">
        <v>0</v>
      </c>
      <c r="F53" s="6">
        <v>80</v>
      </c>
      <c r="G53" s="6">
        <v>40</v>
      </c>
      <c r="H53" s="6">
        <v>80</v>
      </c>
      <c r="I53" s="6">
        <v>0</v>
      </c>
      <c r="J53" s="6">
        <v>0</v>
      </c>
      <c r="K53" s="6">
        <v>40</v>
      </c>
      <c r="L53" s="6">
        <v>0</v>
      </c>
      <c r="M53" s="6">
        <v>0</v>
      </c>
      <c r="N53" s="6">
        <v>40</v>
      </c>
    </row>
    <row r="54" spans="1:14" ht="15">
      <c r="A54" s="2" t="s">
        <v>85</v>
      </c>
      <c r="B54" s="6">
        <v>0</v>
      </c>
      <c r="C54" s="6">
        <v>0</v>
      </c>
      <c r="D54" s="6">
        <v>80</v>
      </c>
      <c r="E54" s="6">
        <v>0</v>
      </c>
      <c r="F54" s="6">
        <v>80</v>
      </c>
      <c r="G54" s="6">
        <v>0</v>
      </c>
      <c r="H54" s="6">
        <v>80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ht="15.75" thickBot="1">
      <c r="A55" s="30" t="s">
        <v>78</v>
      </c>
      <c r="B55" s="31">
        <v>0</v>
      </c>
      <c r="C55" s="31">
        <v>0</v>
      </c>
      <c r="D55" s="31">
        <v>20</v>
      </c>
      <c r="E55" s="31">
        <v>0</v>
      </c>
      <c r="F55" s="31">
        <v>20</v>
      </c>
      <c r="G55" s="31">
        <v>0</v>
      </c>
      <c r="H55" s="31">
        <v>20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</row>
    <row r="56" spans="1:14" s="3" customFormat="1" ht="16.5" customHeight="1" thickBot="1">
      <c r="A56" s="12" t="s">
        <v>79</v>
      </c>
      <c r="B56" s="13">
        <f aca="true" t="shared" si="4" ref="B56:N56">SUM(B48:B55)</f>
        <v>57</v>
      </c>
      <c r="C56" s="13">
        <f t="shared" si="4"/>
        <v>158</v>
      </c>
      <c r="D56" s="13">
        <f t="shared" si="4"/>
        <v>620</v>
      </c>
      <c r="E56" s="13">
        <f t="shared" si="4"/>
        <v>57</v>
      </c>
      <c r="F56" s="13">
        <f t="shared" si="4"/>
        <v>620</v>
      </c>
      <c r="G56" s="13">
        <f t="shared" si="4"/>
        <v>158</v>
      </c>
      <c r="H56" s="13">
        <f t="shared" si="4"/>
        <v>620</v>
      </c>
      <c r="I56" s="13">
        <f t="shared" si="4"/>
        <v>160</v>
      </c>
      <c r="J56" s="13">
        <f t="shared" si="4"/>
        <v>160</v>
      </c>
      <c r="K56" s="13">
        <f t="shared" si="4"/>
        <v>158</v>
      </c>
      <c r="L56" s="13">
        <f t="shared" si="4"/>
        <v>160</v>
      </c>
      <c r="M56" s="13">
        <f t="shared" si="4"/>
        <v>160</v>
      </c>
      <c r="N56" s="38">
        <f t="shared" si="4"/>
        <v>158</v>
      </c>
    </row>
    <row r="57" spans="1:14" ht="15" hidden="1">
      <c r="A57" s="2" t="s">
        <v>87</v>
      </c>
      <c r="B57" s="29"/>
      <c r="C57" s="29"/>
      <c r="D57" s="29">
        <v>120</v>
      </c>
      <c r="E57" s="29"/>
      <c r="F57" s="29">
        <v>120</v>
      </c>
      <c r="G57" s="29"/>
      <c r="H57" s="29">
        <v>120</v>
      </c>
      <c r="I57" s="29"/>
      <c r="J57" s="29"/>
      <c r="K57" s="29"/>
      <c r="L57" s="29"/>
      <c r="M57" s="29"/>
      <c r="N57" s="29"/>
    </row>
    <row r="58" spans="1:14" ht="12" customHeight="1" hidden="1">
      <c r="A58" s="2" t="s">
        <v>88</v>
      </c>
      <c r="B58" s="6">
        <v>39</v>
      </c>
      <c r="C58" s="6">
        <v>3</v>
      </c>
      <c r="D58" s="6">
        <v>280</v>
      </c>
      <c r="E58" s="6">
        <v>140</v>
      </c>
      <c r="F58" s="6">
        <v>280</v>
      </c>
      <c r="G58" s="6">
        <v>39</v>
      </c>
      <c r="H58" s="6">
        <v>280</v>
      </c>
      <c r="I58" s="6">
        <v>3</v>
      </c>
      <c r="J58" s="6">
        <v>140</v>
      </c>
      <c r="K58" s="6">
        <v>3</v>
      </c>
      <c r="L58" s="6">
        <v>140</v>
      </c>
      <c r="M58" s="6">
        <v>280</v>
      </c>
      <c r="N58" s="6">
        <v>39</v>
      </c>
    </row>
    <row r="59" spans="1:14" ht="15" hidden="1">
      <c r="A59" s="2" t="s">
        <v>89</v>
      </c>
      <c r="B59" s="6">
        <v>5</v>
      </c>
      <c r="C59" s="6">
        <v>8</v>
      </c>
      <c r="D59" s="6">
        <v>240</v>
      </c>
      <c r="E59" s="6">
        <v>240</v>
      </c>
      <c r="F59" s="6">
        <v>240</v>
      </c>
      <c r="G59" s="6">
        <v>54</v>
      </c>
      <c r="H59" s="6">
        <v>240</v>
      </c>
      <c r="I59" s="6">
        <v>21</v>
      </c>
      <c r="J59" s="6">
        <v>240</v>
      </c>
      <c r="K59" s="6">
        <v>10</v>
      </c>
      <c r="L59" s="6">
        <v>240</v>
      </c>
      <c r="M59" s="6">
        <v>53</v>
      </c>
      <c r="N59" s="6">
        <v>52</v>
      </c>
    </row>
    <row r="60" spans="1:14" ht="15" hidden="1">
      <c r="A60" s="2" t="s">
        <v>90</v>
      </c>
      <c r="B60" s="6"/>
      <c r="C60" s="6"/>
      <c r="D60" s="6">
        <v>160</v>
      </c>
      <c r="E60" s="6"/>
      <c r="F60" s="6">
        <v>160</v>
      </c>
      <c r="G60" s="6"/>
      <c r="H60" s="6">
        <v>160</v>
      </c>
      <c r="I60" s="6"/>
      <c r="J60" s="6"/>
      <c r="K60" s="6"/>
      <c r="L60" s="6"/>
      <c r="M60" s="6"/>
      <c r="N60" s="6"/>
    </row>
    <row r="61" spans="1:14" ht="15.75" hidden="1" thickBot="1">
      <c r="A61" s="4" t="s">
        <v>91</v>
      </c>
      <c r="B61" s="9"/>
      <c r="C61" s="9"/>
      <c r="D61" s="9">
        <v>60</v>
      </c>
      <c r="E61" s="9"/>
      <c r="F61" s="9">
        <v>60</v>
      </c>
      <c r="G61" s="9"/>
      <c r="H61" s="9">
        <v>60</v>
      </c>
      <c r="I61" s="9"/>
      <c r="J61" s="9"/>
      <c r="K61" s="9"/>
      <c r="L61" s="9"/>
      <c r="M61" s="9"/>
      <c r="N61" s="9"/>
    </row>
    <row r="62" spans="1:14" ht="15.75" hidden="1" thickBot="1">
      <c r="A62" s="34" t="s">
        <v>92</v>
      </c>
      <c r="B62" s="35">
        <f aca="true" t="shared" si="5" ref="B62:N62">SUM(B57:B61)</f>
        <v>44</v>
      </c>
      <c r="C62" s="35">
        <f t="shared" si="5"/>
        <v>11</v>
      </c>
      <c r="D62" s="35">
        <f t="shared" si="5"/>
        <v>860</v>
      </c>
      <c r="E62" s="35">
        <f t="shared" si="5"/>
        <v>380</v>
      </c>
      <c r="F62" s="35">
        <f t="shared" si="5"/>
        <v>860</v>
      </c>
      <c r="G62" s="35">
        <f t="shared" si="5"/>
        <v>93</v>
      </c>
      <c r="H62" s="35">
        <f t="shared" si="5"/>
        <v>860</v>
      </c>
      <c r="I62" s="35">
        <f t="shared" si="5"/>
        <v>24</v>
      </c>
      <c r="J62" s="35">
        <f t="shared" si="5"/>
        <v>380</v>
      </c>
      <c r="K62" s="35">
        <f t="shared" si="5"/>
        <v>13</v>
      </c>
      <c r="L62" s="35">
        <f t="shared" si="5"/>
        <v>380</v>
      </c>
      <c r="M62" s="35">
        <f t="shared" si="5"/>
        <v>333</v>
      </c>
      <c r="N62" s="36">
        <f t="shared" si="5"/>
        <v>91</v>
      </c>
    </row>
    <row r="63" spans="1:14" ht="15" hidden="1">
      <c r="A63" s="2" t="s">
        <v>93</v>
      </c>
      <c r="B63" s="29"/>
      <c r="C63" s="29"/>
      <c r="D63" s="42">
        <v>60</v>
      </c>
      <c r="E63" s="29"/>
      <c r="F63" s="42">
        <v>60</v>
      </c>
      <c r="G63" s="29"/>
      <c r="H63" s="42">
        <v>60</v>
      </c>
      <c r="I63" s="29"/>
      <c r="J63" s="29"/>
      <c r="K63" s="29"/>
      <c r="L63" s="29"/>
      <c r="M63" s="29"/>
      <c r="N63" s="29"/>
    </row>
    <row r="64" spans="1:14" ht="15" hidden="1">
      <c r="A64" s="2" t="s">
        <v>94</v>
      </c>
      <c r="B64" s="6"/>
      <c r="C64" s="6"/>
      <c r="D64" s="43">
        <v>60</v>
      </c>
      <c r="E64" s="6"/>
      <c r="F64" s="43">
        <v>60</v>
      </c>
      <c r="G64" s="6"/>
      <c r="H64" s="43">
        <v>60</v>
      </c>
      <c r="I64" s="6"/>
      <c r="J64" s="6"/>
      <c r="K64" s="6"/>
      <c r="L64" s="6"/>
      <c r="M64" s="6"/>
      <c r="N64" s="6"/>
    </row>
    <row r="65" spans="1:14" ht="15" hidden="1">
      <c r="A65" s="2" t="s">
        <v>95</v>
      </c>
      <c r="B65" s="6"/>
      <c r="C65" s="6"/>
      <c r="D65" s="43">
        <v>60</v>
      </c>
      <c r="E65" s="6"/>
      <c r="F65" s="43">
        <v>60</v>
      </c>
      <c r="G65" s="6"/>
      <c r="H65" s="43">
        <v>60</v>
      </c>
      <c r="I65" s="6"/>
      <c r="J65" s="6"/>
      <c r="K65" s="6"/>
      <c r="L65" s="6"/>
      <c r="M65" s="6"/>
      <c r="N65" s="6"/>
    </row>
    <row r="66" spans="1:14" ht="15" hidden="1">
      <c r="A66" s="2" t="s">
        <v>96</v>
      </c>
      <c r="B66" s="6"/>
      <c r="C66" s="6"/>
      <c r="D66" s="43">
        <v>60</v>
      </c>
      <c r="E66" s="6"/>
      <c r="F66" s="43">
        <v>60</v>
      </c>
      <c r="G66" s="6"/>
      <c r="H66" s="43">
        <v>60</v>
      </c>
      <c r="I66" s="6"/>
      <c r="J66" s="6"/>
      <c r="K66" s="6"/>
      <c r="L66" s="6"/>
      <c r="M66" s="6"/>
      <c r="N66" s="6"/>
    </row>
    <row r="67" spans="1:14" ht="15" hidden="1">
      <c r="A67" s="2" t="s">
        <v>97</v>
      </c>
      <c r="B67" s="6"/>
      <c r="C67" s="6"/>
      <c r="D67" s="43">
        <v>60</v>
      </c>
      <c r="E67" s="6"/>
      <c r="F67" s="43">
        <v>60</v>
      </c>
      <c r="G67" s="6"/>
      <c r="H67" s="43">
        <v>60</v>
      </c>
      <c r="I67" s="6"/>
      <c r="J67" s="6"/>
      <c r="K67" s="6"/>
      <c r="L67" s="6"/>
      <c r="M67" s="6"/>
      <c r="N67" s="6"/>
    </row>
    <row r="68" spans="1:14" ht="15" hidden="1">
      <c r="A68" s="2" t="s">
        <v>98</v>
      </c>
      <c r="B68" s="6"/>
      <c r="C68" s="6"/>
      <c r="D68" s="43">
        <v>60</v>
      </c>
      <c r="E68" s="6"/>
      <c r="F68" s="43">
        <v>60</v>
      </c>
      <c r="G68" s="6"/>
      <c r="H68" s="43">
        <v>60</v>
      </c>
      <c r="I68" s="6"/>
      <c r="J68" s="6"/>
      <c r="K68" s="6"/>
      <c r="L68" s="6"/>
      <c r="M68" s="6"/>
      <c r="N68" s="6"/>
    </row>
    <row r="69" spans="1:14" ht="15" hidden="1">
      <c r="A69" s="2" t="s">
        <v>99</v>
      </c>
      <c r="B69" s="6"/>
      <c r="C69" s="6"/>
      <c r="D69" s="43">
        <v>60</v>
      </c>
      <c r="E69" s="6"/>
      <c r="F69" s="43">
        <v>60</v>
      </c>
      <c r="G69" s="6"/>
      <c r="H69" s="43">
        <v>60</v>
      </c>
      <c r="I69" s="6"/>
      <c r="J69" s="6"/>
      <c r="K69" s="6"/>
      <c r="L69" s="6"/>
      <c r="M69" s="6"/>
      <c r="N69" s="6"/>
    </row>
    <row r="70" spans="1:14" ht="15" hidden="1">
      <c r="A70" s="2" t="s">
        <v>100</v>
      </c>
      <c r="B70" s="6"/>
      <c r="C70" s="6"/>
      <c r="D70" s="43">
        <v>60</v>
      </c>
      <c r="E70" s="6"/>
      <c r="F70" s="43">
        <v>60</v>
      </c>
      <c r="G70" s="6"/>
      <c r="H70" s="43">
        <v>60</v>
      </c>
      <c r="I70" s="6"/>
      <c r="J70" s="6"/>
      <c r="K70" s="6"/>
      <c r="L70" s="6"/>
      <c r="M70" s="6"/>
      <c r="N70" s="6"/>
    </row>
    <row r="71" spans="1:14" ht="15" hidden="1">
      <c r="A71" s="2" t="s">
        <v>101</v>
      </c>
      <c r="B71" s="6"/>
      <c r="C71" s="6"/>
      <c r="D71" s="43">
        <v>60</v>
      </c>
      <c r="E71" s="6"/>
      <c r="F71" s="43">
        <v>60</v>
      </c>
      <c r="G71" s="6"/>
      <c r="H71" s="43">
        <v>60</v>
      </c>
      <c r="I71" s="6"/>
      <c r="J71" s="6"/>
      <c r="K71" s="6"/>
      <c r="L71" s="6"/>
      <c r="M71" s="6"/>
      <c r="N71" s="6"/>
    </row>
    <row r="72" spans="1:14" ht="15" hidden="1">
      <c r="A72" s="2" t="s">
        <v>102</v>
      </c>
      <c r="B72" s="6"/>
      <c r="C72" s="6"/>
      <c r="D72" s="43">
        <v>60</v>
      </c>
      <c r="E72" s="6"/>
      <c r="F72" s="43">
        <v>60</v>
      </c>
      <c r="G72" s="6"/>
      <c r="H72" s="43">
        <v>60</v>
      </c>
      <c r="I72" s="6"/>
      <c r="J72" s="6"/>
      <c r="K72" s="6"/>
      <c r="L72" s="6"/>
      <c r="M72" s="6"/>
      <c r="N72" s="6"/>
    </row>
    <row r="73" spans="1:14" ht="15" hidden="1">
      <c r="A73" s="2" t="s">
        <v>103</v>
      </c>
      <c r="B73" s="6"/>
      <c r="C73" s="6"/>
      <c r="D73" s="43">
        <v>60</v>
      </c>
      <c r="E73" s="6"/>
      <c r="F73" s="43">
        <v>60</v>
      </c>
      <c r="G73" s="6"/>
      <c r="H73" s="43">
        <v>60</v>
      </c>
      <c r="I73" s="6"/>
      <c r="J73" s="6"/>
      <c r="K73" s="6"/>
      <c r="L73" s="6"/>
      <c r="M73" s="6"/>
      <c r="N73" s="6"/>
    </row>
    <row r="74" spans="1:14" ht="15" hidden="1">
      <c r="A74" s="2" t="s">
        <v>104</v>
      </c>
      <c r="B74" s="6"/>
      <c r="C74" s="6"/>
      <c r="D74" s="43">
        <v>60</v>
      </c>
      <c r="E74" s="6"/>
      <c r="F74" s="43">
        <v>60</v>
      </c>
      <c r="G74" s="6"/>
      <c r="H74" s="43">
        <v>60</v>
      </c>
      <c r="I74" s="6"/>
      <c r="J74" s="6"/>
      <c r="K74" s="6"/>
      <c r="L74" s="6"/>
      <c r="M74" s="6"/>
      <c r="N74" s="6"/>
    </row>
    <row r="75" spans="1:14" ht="15" hidden="1">
      <c r="A75" s="2" t="s">
        <v>105</v>
      </c>
      <c r="B75" s="6"/>
      <c r="C75" s="6"/>
      <c r="D75" s="43">
        <v>60</v>
      </c>
      <c r="E75" s="6"/>
      <c r="F75" s="43">
        <v>60</v>
      </c>
      <c r="G75" s="6"/>
      <c r="H75" s="43">
        <v>60</v>
      </c>
      <c r="I75" s="6"/>
      <c r="J75" s="6"/>
      <c r="K75" s="6"/>
      <c r="L75" s="6"/>
      <c r="M75" s="6"/>
      <c r="N75" s="6"/>
    </row>
    <row r="76" spans="1:14" ht="15" hidden="1">
      <c r="A76" s="2" t="s">
        <v>106</v>
      </c>
      <c r="B76" s="6"/>
      <c r="C76" s="6"/>
      <c r="D76" s="43">
        <v>60</v>
      </c>
      <c r="E76" s="6"/>
      <c r="F76" s="43">
        <v>60</v>
      </c>
      <c r="G76" s="6"/>
      <c r="H76" s="43">
        <v>60</v>
      </c>
      <c r="I76" s="6"/>
      <c r="J76" s="6"/>
      <c r="K76" s="6"/>
      <c r="L76" s="6"/>
      <c r="M76" s="6"/>
      <c r="N76" s="6"/>
    </row>
    <row r="77" spans="1:14" ht="15" hidden="1">
      <c r="A77" s="2" t="s">
        <v>107</v>
      </c>
      <c r="B77" s="6"/>
      <c r="C77" s="6"/>
      <c r="D77" s="43">
        <v>60</v>
      </c>
      <c r="E77" s="6"/>
      <c r="F77" s="43">
        <v>60</v>
      </c>
      <c r="G77" s="6"/>
      <c r="H77" s="43">
        <v>60</v>
      </c>
      <c r="I77" s="6"/>
      <c r="J77" s="6"/>
      <c r="K77" s="6"/>
      <c r="L77" s="6"/>
      <c r="M77" s="6"/>
      <c r="N77" s="6"/>
    </row>
    <row r="78" spans="1:14" ht="15" hidden="1">
      <c r="A78" s="2" t="s">
        <v>108</v>
      </c>
      <c r="B78" s="6"/>
      <c r="C78" s="6"/>
      <c r="D78" s="43">
        <v>60</v>
      </c>
      <c r="E78" s="6"/>
      <c r="F78" s="43">
        <v>60</v>
      </c>
      <c r="G78" s="6"/>
      <c r="H78" s="43">
        <v>60</v>
      </c>
      <c r="I78" s="6"/>
      <c r="J78" s="6"/>
      <c r="K78" s="6"/>
      <c r="L78" s="6"/>
      <c r="M78" s="6"/>
      <c r="N78" s="6"/>
    </row>
    <row r="79" spans="1:14" ht="15" hidden="1">
      <c r="A79" s="2" t="s">
        <v>109</v>
      </c>
      <c r="B79" s="6"/>
      <c r="C79" s="6"/>
      <c r="D79" s="43">
        <v>60</v>
      </c>
      <c r="E79" s="6"/>
      <c r="F79" s="43">
        <v>60</v>
      </c>
      <c r="G79" s="6"/>
      <c r="H79" s="43">
        <v>60</v>
      </c>
      <c r="I79" s="6"/>
      <c r="J79" s="6"/>
      <c r="K79" s="6"/>
      <c r="L79" s="6"/>
      <c r="M79" s="6"/>
      <c r="N79" s="6"/>
    </row>
    <row r="80" spans="1:14" ht="15" hidden="1">
      <c r="A80" s="2" t="s">
        <v>110</v>
      </c>
      <c r="B80" s="6"/>
      <c r="C80" s="6"/>
      <c r="D80" s="43">
        <v>160</v>
      </c>
      <c r="E80" s="6"/>
      <c r="F80" s="43">
        <v>160</v>
      </c>
      <c r="G80" s="6"/>
      <c r="H80" s="43">
        <v>160</v>
      </c>
      <c r="I80" s="6"/>
      <c r="J80" s="6"/>
      <c r="K80" s="6"/>
      <c r="L80" s="6"/>
      <c r="M80" s="6"/>
      <c r="N80" s="6"/>
    </row>
    <row r="81" spans="1:14" ht="15" hidden="1">
      <c r="A81" s="2" t="s">
        <v>111</v>
      </c>
      <c r="B81" s="6"/>
      <c r="C81" s="6"/>
      <c r="D81" s="43">
        <v>180</v>
      </c>
      <c r="E81" s="6"/>
      <c r="F81" s="43">
        <v>180</v>
      </c>
      <c r="G81" s="6"/>
      <c r="H81" s="43">
        <v>180</v>
      </c>
      <c r="I81" s="6"/>
      <c r="J81" s="6"/>
      <c r="K81" s="6"/>
      <c r="L81" s="6"/>
      <c r="M81" s="6"/>
      <c r="N81" s="6"/>
    </row>
    <row r="82" spans="1:14" ht="15" hidden="1">
      <c r="A82" s="2" t="s">
        <v>112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</row>
    <row r="83" spans="1:14" ht="15.75" hidden="1" thickBot="1">
      <c r="A83" s="33" t="s">
        <v>113</v>
      </c>
      <c r="B83" s="31">
        <f>SUM(B63:B82)</f>
        <v>0</v>
      </c>
      <c r="C83" s="31">
        <f aca="true" t="shared" si="6" ref="C83:L83">SUM(C63:C82)</f>
        <v>0</v>
      </c>
      <c r="D83" s="31">
        <f t="shared" si="6"/>
        <v>1360</v>
      </c>
      <c r="E83" s="31">
        <f t="shared" si="6"/>
        <v>0</v>
      </c>
      <c r="F83" s="31">
        <f t="shared" si="6"/>
        <v>1360</v>
      </c>
      <c r="G83" s="31">
        <f t="shared" si="6"/>
        <v>0</v>
      </c>
      <c r="H83" s="31">
        <f t="shared" si="6"/>
        <v>1360</v>
      </c>
      <c r="I83" s="31">
        <f t="shared" si="6"/>
        <v>0</v>
      </c>
      <c r="J83" s="31">
        <f t="shared" si="6"/>
        <v>0</v>
      </c>
      <c r="K83" s="31">
        <f t="shared" si="6"/>
        <v>0</v>
      </c>
      <c r="L83" s="31">
        <f t="shared" si="6"/>
        <v>0</v>
      </c>
      <c r="M83" s="31">
        <f>SUM(M63:M82)</f>
        <v>0</v>
      </c>
      <c r="N83" s="31">
        <f>SUM(N63:N82)</f>
        <v>0</v>
      </c>
    </row>
    <row r="84" spans="1:14" ht="15.75" thickBot="1">
      <c r="A84" s="12" t="s">
        <v>73</v>
      </c>
      <c r="B84" s="13">
        <f>SUM(B8,B15,B35,B47,B56,B62,B83)</f>
        <v>395</v>
      </c>
      <c r="C84" s="13">
        <f aca="true" t="shared" si="7" ref="C84:N84">SUM(C8,C15,C35,C47,C56,C62,C83)</f>
        <v>524</v>
      </c>
      <c r="D84" s="13">
        <f t="shared" si="7"/>
        <v>4073</v>
      </c>
      <c r="E84" s="13">
        <f t="shared" si="7"/>
        <v>913</v>
      </c>
      <c r="F84" s="13">
        <f t="shared" si="7"/>
        <v>4288</v>
      </c>
      <c r="G84" s="13">
        <f t="shared" si="7"/>
        <v>823</v>
      </c>
      <c r="H84" s="13">
        <f t="shared" si="7"/>
        <v>3981</v>
      </c>
      <c r="I84" s="13">
        <f t="shared" si="7"/>
        <v>833</v>
      </c>
      <c r="J84" s="13">
        <f t="shared" si="7"/>
        <v>1231</v>
      </c>
      <c r="K84" s="13">
        <f t="shared" si="7"/>
        <v>1017</v>
      </c>
      <c r="L84" s="13">
        <f t="shared" si="7"/>
        <v>1392</v>
      </c>
      <c r="M84" s="13">
        <f t="shared" si="7"/>
        <v>1400</v>
      </c>
      <c r="N84" s="13">
        <f t="shared" si="7"/>
        <v>1565</v>
      </c>
    </row>
    <row r="85" spans="1:14" ht="15.75" thickBot="1">
      <c r="A85" s="26" t="s">
        <v>86</v>
      </c>
      <c r="B85" s="26">
        <v>4</v>
      </c>
      <c r="C85" s="26">
        <v>6</v>
      </c>
      <c r="D85" s="26">
        <v>3</v>
      </c>
      <c r="E85" s="26">
        <v>1</v>
      </c>
      <c r="F85" s="26">
        <v>5</v>
      </c>
      <c r="G85" s="26">
        <v>2</v>
      </c>
      <c r="H85" s="26">
        <v>7</v>
      </c>
      <c r="I85" s="26">
        <v>8</v>
      </c>
      <c r="J85" s="26">
        <v>9</v>
      </c>
      <c r="K85" s="26">
        <v>10</v>
      </c>
      <c r="L85" s="26">
        <v>12</v>
      </c>
      <c r="M85" s="26">
        <v>11</v>
      </c>
      <c r="N85" s="26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2011-02-12T23:01:18Z</dcterms:modified>
  <cp:category/>
  <cp:version/>
  <cp:contentType/>
  <cp:contentStatus/>
</cp:coreProperties>
</file>